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11" windowWidth="11565" windowHeight="6030" activeTab="0"/>
  </bookViews>
  <sheets>
    <sheet name="Asgari Ücret. (2)" sheetId="1" r:id="rId1"/>
  </sheets>
  <definedNames>
    <definedName name="_xlnm.Print_Area" localSheetId="0">'Asgari Ücret. (2)'!$A$2:$J$73</definedName>
    <definedName name="_xlnm.Print_Titles" localSheetId="0">'Asgari Ücret. (2)'!$7:$14</definedName>
  </definedNames>
  <calcPr fullCalcOnLoad="1"/>
</workbook>
</file>

<file path=xl/sharedStrings.xml><?xml version="1.0" encoding="utf-8"?>
<sst xmlns="http://schemas.openxmlformats.org/spreadsheetml/2006/main" count="107" uniqueCount="101">
  <si>
    <t>GÜNLÜK</t>
  </si>
  <si>
    <t>AYLIK</t>
  </si>
  <si>
    <t>01.01.1983 - 31.12.1983</t>
  </si>
  <si>
    <t>01.01.1984 - 31.03.1984</t>
  </si>
  <si>
    <t>01.10.1985 - 31.12.1985</t>
  </si>
  <si>
    <t>01.01.1988 - 30.06.1988</t>
  </si>
  <si>
    <t>01.07.1988 - 31.12.1988</t>
  </si>
  <si>
    <t>01.08.1991 - 31.12.1991</t>
  </si>
  <si>
    <t>01.08.1992 - 31.12.1992</t>
  </si>
  <si>
    <t>01.08.1996 - 31.12.1996</t>
  </si>
  <si>
    <t>01.01.1999 - 30.06.1999</t>
  </si>
  <si>
    <t>01.07.1999 - 31.12.1999</t>
  </si>
  <si>
    <t>ASGARİ ÜCRET MİKTARLARI</t>
  </si>
  <si>
    <t>16 YAŞINDAN BÜYÜKLER</t>
  </si>
  <si>
    <t>16 YAŞINDAN KÜÇÜKLER</t>
  </si>
  <si>
    <t>01.01.1975 - 31.12.1975</t>
  </si>
  <si>
    <t>01.01.1976 - 31.05.1976</t>
  </si>
  <si>
    <t>01.06.1976 - 31.12.1976</t>
  </si>
  <si>
    <t>01.01.1977 - 31.12.1977</t>
  </si>
  <si>
    <t>01.01.1978 - 31.12.1978</t>
  </si>
  <si>
    <t>01.01.1979 - 30.04.1979</t>
  </si>
  <si>
    <t>01.05.1979 - 31.12.1979</t>
  </si>
  <si>
    <t>01.01.1980 - 31.12.1980</t>
  </si>
  <si>
    <t>01.01.1981 - 30.04.1981</t>
  </si>
  <si>
    <t>01.01.1982 - 31.12.1982</t>
  </si>
  <si>
    <t>01.04.1984 - 31.12.1984</t>
  </si>
  <si>
    <t>01.01.1985 - 30.09.1985</t>
  </si>
  <si>
    <t>01.01.1986 - 31.12.1986</t>
  </si>
  <si>
    <t>01.01.1989 - 31.07.1989</t>
  </si>
  <si>
    <t>01.01.1990 - 31.07.1990</t>
  </si>
  <si>
    <t>01.08.1990 - 31.12.1990</t>
  </si>
  <si>
    <t>01.01.1991 - 31.07.1991</t>
  </si>
  <si>
    <t>01.05.1981 - 31.12.1981</t>
  </si>
  <si>
    <t>01.01.1987 - 31.06.1987</t>
  </si>
  <si>
    <t>01.07.1987 - 31.12.1987</t>
  </si>
  <si>
    <t>01.07.2002 - 31.12.2002</t>
  </si>
  <si>
    <t>01.07.2001 - 31.07.2001</t>
  </si>
  <si>
    <t>01.08.1993 - 31.12.1993</t>
  </si>
  <si>
    <t>01.08.1997 - 31.07.1998</t>
  </si>
  <si>
    <t>01.08.1998 - 31.12.1998</t>
  </si>
  <si>
    <t>01.08.2001 - 31.12.2001</t>
  </si>
  <si>
    <t>01.09.1994 - 31.12.1994</t>
  </si>
  <si>
    <t>01.09.1995 - 31.12.1995</t>
  </si>
  <si>
    <t>01.01.2002 - 30.06.2002</t>
  </si>
  <si>
    <t>01.01.2001 - 30.06.2001</t>
  </si>
  <si>
    <t>01.01.2000 - 30.06.2000</t>
  </si>
  <si>
    <t>01.01.1997 - 31.07.1997</t>
  </si>
  <si>
    <t>01.01.1996 - 31.07.1996</t>
  </si>
  <si>
    <t>01.01.1995 - 31.08.1995</t>
  </si>
  <si>
    <t>01.01.1993 - 31.07.1993</t>
  </si>
  <si>
    <t>01.07.2000 - 31.12.2000</t>
  </si>
  <si>
    <t>01.01.1992 - 31.07.1992</t>
  </si>
  <si>
    <t>01.01.1994 - 31.08.1994</t>
  </si>
  <si>
    <t>UYGULAMA DÖNEMİ</t>
  </si>
  <si>
    <t>01.07.1974 - 31.12.1974</t>
  </si>
  <si>
    <t>817.50</t>
  </si>
  <si>
    <t>562.50</t>
  </si>
  <si>
    <t>333.33</t>
  </si>
  <si>
    <t>01.08.1989 - 31.12.1989</t>
  </si>
  <si>
    <t>01.01.2003 - 31.12.2003</t>
  </si>
  <si>
    <t>01.01.2004 - 30.06.2004</t>
  </si>
  <si>
    <t>01.07.2004 - 31.12.2004</t>
  </si>
  <si>
    <t xml:space="preserve">                Ahmet AĞAR</t>
  </si>
  <si>
    <t>01.01.2005 - 31.12.2005</t>
  </si>
  <si>
    <t>13.86</t>
  </si>
  <si>
    <t xml:space="preserve">415.80 </t>
  </si>
  <si>
    <t>16.29</t>
  </si>
  <si>
    <t>488.70</t>
  </si>
  <si>
    <t>01.01.2006 - 31.12.2006</t>
  </si>
  <si>
    <t>17.70</t>
  </si>
  <si>
    <t>531.00</t>
  </si>
  <si>
    <t>15.00</t>
  </si>
  <si>
    <t>450.00</t>
  </si>
  <si>
    <t>01.01.2007 - 30.06.2007</t>
  </si>
  <si>
    <t>18.75</t>
  </si>
  <si>
    <t>15.89</t>
  </si>
  <si>
    <t>476.70</t>
  </si>
  <si>
    <t>01.07.2007 - 31.12.2007</t>
  </si>
  <si>
    <t>19.50</t>
  </si>
  <si>
    <t>585.00</t>
  </si>
  <si>
    <t>16.38</t>
  </si>
  <si>
    <t>491.40</t>
  </si>
  <si>
    <t>01.01.2008 - 30.06.2008</t>
  </si>
  <si>
    <t>20.28</t>
  </si>
  <si>
    <t>608.40</t>
  </si>
  <si>
    <t>17.18</t>
  </si>
  <si>
    <t>515.40</t>
  </si>
  <si>
    <t>01.07.2008 - 31.12.2008</t>
  </si>
  <si>
    <t>21.29</t>
  </si>
  <si>
    <t>638.70</t>
  </si>
  <si>
    <t>18.02</t>
  </si>
  <si>
    <t>540.60</t>
  </si>
  <si>
    <t>01.07.2009 - 31.12.2009</t>
  </si>
  <si>
    <t>01.01.2009 - 30.06.2009</t>
  </si>
  <si>
    <t>693.00</t>
  </si>
  <si>
    <t>22.20</t>
  </si>
  <si>
    <t>666.00</t>
  </si>
  <si>
    <t>567.00</t>
  </si>
  <si>
    <t>589.50</t>
  </si>
  <si>
    <t>18.90</t>
  </si>
  <si>
    <t>19.65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</si>
</sst>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\ mmmm\ yyyy"/>
    <numFmt numFmtId="165" formatCode="d/m/yy"/>
    <numFmt numFmtId="166" formatCode="d/m"/>
    <numFmt numFmtId="167" formatCode="d\ mmmm\ yyyy\ h:mm"/>
    <numFmt numFmtId="168" formatCode="#,##0.00\ _T_L"/>
  </numFmts>
  <fonts count="14">
    <font>
      <sz val="12"/>
      <name val="Times New Roman Tur"/>
      <family val="0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b/>
      <sz val="12"/>
      <name val="Times New Roman Tur"/>
      <family val="1"/>
    </font>
    <font>
      <b/>
      <sz val="19"/>
      <color indexed="10"/>
      <name val="Times New Roman Tur"/>
      <family val="1"/>
    </font>
    <font>
      <b/>
      <sz val="19"/>
      <color indexed="18"/>
      <name val="Times New Roman Tur"/>
      <family val="1"/>
    </font>
    <font>
      <b/>
      <sz val="12"/>
      <color indexed="62"/>
      <name val="Bookman Old Style"/>
      <family val="1"/>
    </font>
    <font>
      <b/>
      <i/>
      <sz val="12"/>
      <color indexed="10"/>
      <name val="Bookman Old Style"/>
      <family val="1"/>
    </font>
    <font>
      <b/>
      <i/>
      <sz val="12"/>
      <color indexed="17"/>
      <name val="Bookman Old Style"/>
      <family val="1"/>
    </font>
    <font>
      <sz val="12"/>
      <color indexed="10"/>
      <name val="Times New Roman Tur"/>
      <family val="0"/>
    </font>
    <font>
      <b/>
      <sz val="12"/>
      <color indexed="10"/>
      <name val="Bookman Old Style"/>
      <family val="1"/>
    </font>
    <font>
      <b/>
      <sz val="12"/>
      <color indexed="17"/>
      <name val="Bookman Old Style"/>
      <family val="1"/>
    </font>
    <font>
      <b/>
      <sz val="17"/>
      <color indexed="18"/>
      <name val="Times New Roman Tu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</borders>
  <cellStyleXfs count="20">
    <xf numFmtId="16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168" fontId="0" fillId="0" borderId="0" xfId="0" applyAlignment="1">
      <alignment/>
    </xf>
    <xf numFmtId="3" fontId="0" fillId="0" borderId="0" xfId="0" applyNumberFormat="1" applyAlignment="1">
      <alignment vertical="center"/>
    </xf>
    <xf numFmtId="168" fontId="1" fillId="0" borderId="0" xfId="0" applyFont="1" applyAlignment="1">
      <alignment/>
    </xf>
    <xf numFmtId="168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168" fontId="4" fillId="0" borderId="0" xfId="0" applyFont="1" applyAlignment="1">
      <alignment/>
    </xf>
    <xf numFmtId="168" fontId="0" fillId="2" borderId="0" xfId="0" applyFill="1" applyAlignment="1">
      <alignment/>
    </xf>
    <xf numFmtId="168" fontId="1" fillId="2" borderId="0" xfId="0" applyFont="1" applyFill="1" applyAlignment="1">
      <alignment/>
    </xf>
    <xf numFmtId="168" fontId="4" fillId="2" borderId="0" xfId="0" applyFont="1" applyFill="1" applyAlignment="1">
      <alignment/>
    </xf>
    <xf numFmtId="168" fontId="5" fillId="2" borderId="0" xfId="0" applyFont="1" applyFill="1" applyBorder="1" applyAlignment="1">
      <alignment horizontal="center" vertical="center"/>
    </xf>
    <xf numFmtId="168" fontId="6" fillId="2" borderId="0" xfId="0" applyFont="1" applyFill="1" applyBorder="1" applyAlignment="1">
      <alignment horizontal="left" vertical="center"/>
    </xf>
    <xf numFmtId="168" fontId="0" fillId="2" borderId="0" xfId="0" applyFont="1" applyFill="1" applyAlignment="1">
      <alignment/>
    </xf>
    <xf numFmtId="168" fontId="0" fillId="2" borderId="0" xfId="0" applyFont="1" applyFill="1" applyAlignment="1">
      <alignment vertical="center" wrapText="1"/>
    </xf>
    <xf numFmtId="168" fontId="0" fillId="2" borderId="0" xfId="0" applyFont="1" applyFill="1" applyBorder="1" applyAlignment="1">
      <alignment/>
    </xf>
    <xf numFmtId="168" fontId="8" fillId="2" borderId="0" xfId="0" applyFont="1" applyFill="1" applyBorder="1" applyAlignment="1">
      <alignment horizontal="center" vertical="center" wrapText="1"/>
    </xf>
    <xf numFmtId="168" fontId="0" fillId="2" borderId="0" xfId="0" applyFill="1" applyAlignment="1">
      <alignment horizontal="center" vertical="center"/>
    </xf>
    <xf numFmtId="168" fontId="10" fillId="2" borderId="0" xfId="0" applyFont="1" applyFill="1" applyBorder="1" applyAlignment="1">
      <alignment horizontal="center" vertical="center"/>
    </xf>
    <xf numFmtId="168" fontId="11" fillId="2" borderId="1" xfId="0" applyFont="1" applyFill="1" applyBorder="1" applyAlignment="1">
      <alignment horizontal="center" vertical="center"/>
    </xf>
    <xf numFmtId="168" fontId="11" fillId="2" borderId="0" xfId="0" applyFont="1" applyFill="1" applyAlignment="1">
      <alignment horizontal="center" vertical="center"/>
    </xf>
    <xf numFmtId="168" fontId="12" fillId="2" borderId="2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vertical="center"/>
    </xf>
    <xf numFmtId="14" fontId="3" fillId="2" borderId="3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ill="1" applyAlignment="1">
      <alignment vertical="center"/>
    </xf>
    <xf numFmtId="3" fontId="0" fillId="2" borderId="0" xfId="0" applyNumberFormat="1" applyFill="1" applyAlignment="1">
      <alignment/>
    </xf>
    <xf numFmtId="0" fontId="3" fillId="2" borderId="3" xfId="0" applyNumberFormat="1" applyFont="1" applyFill="1" applyBorder="1" applyAlignment="1">
      <alignment horizontal="center" vertical="center"/>
    </xf>
    <xf numFmtId="16" fontId="3" fillId="2" borderId="3" xfId="0" applyNumberFormat="1" applyFont="1" applyFill="1" applyBorder="1" applyAlignment="1" quotePrefix="1">
      <alignment horizontal="center" vertical="center"/>
    </xf>
    <xf numFmtId="168" fontId="7" fillId="2" borderId="0" xfId="0" applyFont="1" applyFill="1" applyBorder="1" applyAlignment="1">
      <alignment horizontal="center" vertical="center"/>
    </xf>
    <xf numFmtId="168" fontId="11" fillId="2" borderId="0" xfId="0" applyFont="1" applyFill="1" applyBorder="1" applyAlignment="1">
      <alignment horizontal="center" vertical="center"/>
    </xf>
    <xf numFmtId="168" fontId="12" fillId="2" borderId="0" xfId="0" applyFont="1" applyFill="1" applyBorder="1" applyAlignment="1">
      <alignment horizontal="center" vertical="center"/>
    </xf>
    <xf numFmtId="16" fontId="3" fillId="2" borderId="3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168" fontId="5" fillId="2" borderId="4" xfId="0" applyFont="1" applyFill="1" applyBorder="1" applyAlignment="1">
      <alignment horizontal="center" vertical="center"/>
    </xf>
    <xf numFmtId="168" fontId="5" fillId="2" borderId="5" xfId="0" applyFont="1" applyFill="1" applyBorder="1" applyAlignment="1">
      <alignment horizontal="center" vertical="center"/>
    </xf>
    <xf numFmtId="168" fontId="5" fillId="2" borderId="6" xfId="0" applyFont="1" applyFill="1" applyBorder="1" applyAlignment="1">
      <alignment horizontal="center" vertical="center"/>
    </xf>
    <xf numFmtId="168" fontId="5" fillId="2" borderId="7" xfId="0" applyFont="1" applyFill="1" applyBorder="1" applyAlignment="1">
      <alignment horizontal="center" vertical="center"/>
    </xf>
    <xf numFmtId="168" fontId="5" fillId="2" borderId="8" xfId="0" applyFont="1" applyFill="1" applyBorder="1" applyAlignment="1">
      <alignment horizontal="center" vertical="center"/>
    </xf>
    <xf numFmtId="168" fontId="5" fillId="2" borderId="9" xfId="0" applyFont="1" applyFill="1" applyBorder="1" applyAlignment="1">
      <alignment horizontal="center" vertical="center"/>
    </xf>
    <xf numFmtId="168" fontId="12" fillId="2" borderId="10" xfId="0" applyFont="1" applyFill="1" applyBorder="1" applyAlignment="1">
      <alignment horizontal="center" vertical="center"/>
    </xf>
    <xf numFmtId="168" fontId="12" fillId="2" borderId="11" xfId="0" applyFont="1" applyFill="1" applyBorder="1" applyAlignment="1">
      <alignment horizontal="center" vertical="center"/>
    </xf>
    <xf numFmtId="168" fontId="12" fillId="2" borderId="12" xfId="0" applyFont="1" applyFill="1" applyBorder="1" applyAlignment="1">
      <alignment horizontal="center" vertical="center"/>
    </xf>
    <xf numFmtId="168" fontId="9" fillId="2" borderId="13" xfId="0" applyFont="1" applyFill="1" applyBorder="1" applyAlignment="1">
      <alignment horizontal="center" vertical="center" wrapText="1"/>
    </xf>
    <xf numFmtId="168" fontId="9" fillId="2" borderId="14" xfId="0" applyFont="1" applyFill="1" applyBorder="1" applyAlignment="1">
      <alignment horizontal="center" vertical="center" wrapText="1"/>
    </xf>
    <xf numFmtId="168" fontId="9" fillId="2" borderId="15" xfId="0" applyFont="1" applyFill="1" applyBorder="1" applyAlignment="1">
      <alignment horizontal="center" vertical="center" wrapText="1"/>
    </xf>
    <xf numFmtId="168" fontId="9" fillId="2" borderId="16" xfId="0" applyFont="1" applyFill="1" applyBorder="1" applyAlignment="1">
      <alignment horizontal="center" vertical="center" wrapText="1"/>
    </xf>
    <xf numFmtId="168" fontId="9" fillId="2" borderId="0" xfId="0" applyFont="1" applyFill="1" applyBorder="1" applyAlignment="1">
      <alignment horizontal="center" vertical="center" wrapText="1"/>
    </xf>
    <xf numFmtId="168" fontId="9" fillId="2" borderId="17" xfId="0" applyFont="1" applyFill="1" applyBorder="1" applyAlignment="1">
      <alignment horizontal="center" vertical="center" wrapText="1"/>
    </xf>
    <xf numFmtId="168" fontId="9" fillId="2" borderId="18" xfId="0" applyFont="1" applyFill="1" applyBorder="1" applyAlignment="1">
      <alignment horizontal="center" vertical="center" wrapText="1"/>
    </xf>
    <xf numFmtId="168" fontId="9" fillId="2" borderId="19" xfId="0" applyFont="1" applyFill="1" applyBorder="1" applyAlignment="1">
      <alignment horizontal="center" vertical="center" wrapText="1"/>
    </xf>
    <xf numFmtId="168" fontId="9" fillId="2" borderId="20" xfId="0" applyFont="1" applyFill="1" applyBorder="1" applyAlignment="1">
      <alignment horizontal="center" vertical="center" wrapText="1"/>
    </xf>
    <xf numFmtId="168" fontId="8" fillId="2" borderId="1" xfId="0" applyFont="1" applyFill="1" applyBorder="1" applyAlignment="1">
      <alignment horizontal="center" vertical="center" wrapText="1"/>
    </xf>
    <xf numFmtId="168" fontId="7" fillId="2" borderId="21" xfId="0" applyFont="1" applyFill="1" applyBorder="1" applyAlignment="1">
      <alignment horizontal="center" vertical="center"/>
    </xf>
    <xf numFmtId="168" fontId="7" fillId="2" borderId="22" xfId="0" applyFont="1" applyFill="1" applyBorder="1" applyAlignment="1">
      <alignment horizontal="center" vertical="center"/>
    </xf>
    <xf numFmtId="168" fontId="7" fillId="2" borderId="2" xfId="0" applyFont="1" applyFill="1" applyBorder="1" applyAlignment="1">
      <alignment horizontal="center" vertical="center"/>
    </xf>
    <xf numFmtId="168" fontId="13" fillId="2" borderId="23" xfId="0" applyFont="1" applyFill="1" applyBorder="1" applyAlignment="1">
      <alignment horizontal="left" vertical="center"/>
    </xf>
    <xf numFmtId="168" fontId="13" fillId="2" borderId="24" xfId="0" applyFont="1" applyFill="1" applyBorder="1" applyAlignment="1">
      <alignment horizontal="left" vertical="center"/>
    </xf>
    <xf numFmtId="168" fontId="13" fillId="2" borderId="25" xfId="0" applyFont="1" applyFill="1" applyBorder="1" applyAlignment="1">
      <alignment horizontal="left" vertical="center"/>
    </xf>
    <xf numFmtId="168" fontId="3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workbookViewId="0" topLeftCell="A4">
      <selection activeCell="L16" sqref="L16"/>
    </sheetView>
  </sheetViews>
  <sheetFormatPr defaultColWidth="8.796875" defaultRowHeight="15"/>
  <cols>
    <col min="1" max="1" width="5.09765625" style="0" customWidth="1"/>
    <col min="2" max="2" width="25" style="2" customWidth="1"/>
    <col min="3" max="3" width="2.59765625" style="0" customWidth="1"/>
    <col min="4" max="5" width="13.5" style="0" customWidth="1"/>
    <col min="6" max="6" width="2.3984375" style="0" customWidth="1"/>
    <col min="7" max="7" width="13.5" style="0" customWidth="1"/>
    <col min="8" max="8" width="1.1015625" style="0" customWidth="1"/>
    <col min="9" max="9" width="1.4921875" style="0" customWidth="1"/>
    <col min="10" max="10" width="13.59765625" style="0" customWidth="1"/>
    <col min="11" max="11" width="2.19921875" style="0" customWidth="1"/>
    <col min="12" max="12" width="16" style="0" customWidth="1"/>
  </cols>
  <sheetData>
    <row r="1" spans="1:15" ht="5.25" customHeight="1" thickBot="1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5" customFormat="1" ht="22.5" customHeight="1" thickTop="1">
      <c r="A2" s="8"/>
      <c r="B2" s="35" t="s">
        <v>12</v>
      </c>
      <c r="C2" s="36"/>
      <c r="D2" s="36"/>
      <c r="E2" s="36"/>
      <c r="F2" s="36"/>
      <c r="G2" s="36"/>
      <c r="H2" s="36"/>
      <c r="I2" s="36"/>
      <c r="J2" s="37"/>
      <c r="K2" s="8"/>
      <c r="L2" s="8"/>
      <c r="M2" s="8"/>
      <c r="N2" s="8"/>
      <c r="O2" s="8"/>
    </row>
    <row r="3" spans="1:15" s="5" customFormat="1" ht="17.25" customHeight="1" thickBot="1">
      <c r="A3" s="8"/>
      <c r="B3" s="38"/>
      <c r="C3" s="39"/>
      <c r="D3" s="39"/>
      <c r="E3" s="39"/>
      <c r="F3" s="39"/>
      <c r="G3" s="39"/>
      <c r="H3" s="39"/>
      <c r="I3" s="39"/>
      <c r="J3" s="40"/>
      <c r="K3" s="8"/>
      <c r="L3" s="8"/>
      <c r="M3" s="8"/>
      <c r="N3" s="8"/>
      <c r="O3" s="8"/>
    </row>
    <row r="4" spans="1:15" s="5" customFormat="1" ht="15" customHeight="1" thickBot="1" thickTop="1">
      <c r="A4" s="8"/>
      <c r="B4" s="9"/>
      <c r="C4" s="9"/>
      <c r="D4" s="9"/>
      <c r="E4" s="9"/>
      <c r="F4" s="9"/>
      <c r="G4" s="9"/>
      <c r="H4" s="9"/>
      <c r="I4" s="9"/>
      <c r="J4" s="9"/>
      <c r="K4" s="8"/>
      <c r="L4" s="8"/>
      <c r="M4" s="8"/>
      <c r="N4" s="8"/>
      <c r="O4" s="8"/>
    </row>
    <row r="5" spans="1:15" s="5" customFormat="1" ht="50.25" customHeight="1" thickBot="1" thickTop="1">
      <c r="A5" s="8"/>
      <c r="B5" s="9"/>
      <c r="C5" s="57" t="s">
        <v>62</v>
      </c>
      <c r="D5" s="58"/>
      <c r="E5" s="58"/>
      <c r="F5" s="59"/>
      <c r="G5" s="10"/>
      <c r="H5" s="9"/>
      <c r="I5" s="9"/>
      <c r="J5" s="9"/>
      <c r="K5" s="8"/>
      <c r="L5" s="8"/>
      <c r="M5" s="8"/>
      <c r="N5" s="8"/>
      <c r="O5" s="8"/>
    </row>
    <row r="6" spans="1:15" ht="9.75" customHeight="1" thickBot="1" thickTop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0.5" customHeight="1" thickBot="1" thickTop="1">
      <c r="A7" s="6"/>
      <c r="B7" s="54" t="s">
        <v>53</v>
      </c>
      <c r="C7" s="11"/>
      <c r="D7" s="53" t="s">
        <v>13</v>
      </c>
      <c r="E7" s="53"/>
      <c r="F7" s="12"/>
      <c r="G7" s="44" t="s">
        <v>14</v>
      </c>
      <c r="H7" s="45"/>
      <c r="I7" s="45"/>
      <c r="J7" s="46"/>
      <c r="K7" s="6"/>
      <c r="L7" s="6"/>
      <c r="M7" s="6"/>
      <c r="N7" s="6"/>
      <c r="O7" s="6"/>
    </row>
    <row r="8" spans="1:15" ht="16.5" customHeight="1" thickBot="1" thickTop="1">
      <c r="A8" s="6"/>
      <c r="B8" s="55"/>
      <c r="C8" s="11"/>
      <c r="D8" s="53"/>
      <c r="E8" s="53"/>
      <c r="F8" s="12"/>
      <c r="G8" s="47"/>
      <c r="H8" s="48"/>
      <c r="I8" s="48"/>
      <c r="J8" s="49"/>
      <c r="K8" s="6"/>
      <c r="L8" s="6"/>
      <c r="M8" s="6"/>
      <c r="N8" s="6"/>
      <c r="O8" s="6"/>
    </row>
    <row r="9" spans="1:15" ht="10.5" customHeight="1" thickBot="1" thickTop="1">
      <c r="A9" s="6"/>
      <c r="B9" s="55"/>
      <c r="C9" s="13"/>
      <c r="D9" s="53"/>
      <c r="E9" s="53"/>
      <c r="F9" s="14"/>
      <c r="G9" s="50"/>
      <c r="H9" s="51"/>
      <c r="I9" s="51"/>
      <c r="J9" s="52"/>
      <c r="K9" s="6"/>
      <c r="L9" s="6"/>
      <c r="M9" s="6"/>
      <c r="N9" s="6"/>
      <c r="O9" s="6"/>
    </row>
    <row r="10" spans="1:15" s="3" customFormat="1" ht="26.25" customHeight="1" thickBot="1" thickTop="1">
      <c r="A10" s="15"/>
      <c r="B10" s="56"/>
      <c r="C10" s="16"/>
      <c r="D10" s="17" t="s">
        <v>0</v>
      </c>
      <c r="E10" s="17" t="s">
        <v>1</v>
      </c>
      <c r="F10" s="18"/>
      <c r="G10" s="19" t="s">
        <v>0</v>
      </c>
      <c r="H10" s="41" t="s">
        <v>1</v>
      </c>
      <c r="I10" s="42"/>
      <c r="J10" s="43"/>
      <c r="K10" s="20"/>
      <c r="L10" s="20"/>
      <c r="M10" s="15"/>
      <c r="N10" s="15"/>
      <c r="O10" s="15"/>
    </row>
    <row r="11" spans="1:15" s="3" customFormat="1" ht="21.75" customHeight="1" thickTop="1">
      <c r="A11" s="15"/>
      <c r="B11" s="30"/>
      <c r="C11" s="16"/>
      <c r="D11" s="31"/>
      <c r="E11" s="31"/>
      <c r="F11" s="18"/>
      <c r="G11" s="32"/>
      <c r="H11" s="32"/>
      <c r="I11" s="32"/>
      <c r="J11" s="32"/>
      <c r="K11" s="20"/>
      <c r="L11" s="20"/>
      <c r="M11" s="15"/>
      <c r="N11" s="15"/>
      <c r="O11" s="15"/>
    </row>
    <row r="12" spans="1:15" s="3" customFormat="1" ht="5.25" customHeight="1">
      <c r="A12" s="15"/>
      <c r="B12" s="30"/>
      <c r="C12" s="16"/>
      <c r="D12" s="31"/>
      <c r="E12" s="31"/>
      <c r="F12" s="18"/>
      <c r="G12" s="32"/>
      <c r="H12" s="32"/>
      <c r="I12" s="32"/>
      <c r="J12" s="32"/>
      <c r="K12" s="20"/>
      <c r="L12" s="20"/>
      <c r="M12" s="15"/>
      <c r="N12" s="15"/>
      <c r="O12" s="15"/>
    </row>
    <row r="13" spans="1:15" ht="23.25" customHeight="1">
      <c r="A13" s="6"/>
      <c r="B13" s="22" t="s">
        <v>92</v>
      </c>
      <c r="C13" s="23"/>
      <c r="D13" s="60">
        <v>23.1</v>
      </c>
      <c r="E13" s="24" t="s">
        <v>94</v>
      </c>
      <c r="F13" s="25"/>
      <c r="G13" s="33" t="s">
        <v>100</v>
      </c>
      <c r="H13" s="34" t="s">
        <v>98</v>
      </c>
      <c r="I13" s="34"/>
      <c r="J13" s="34"/>
      <c r="K13" s="21"/>
      <c r="L13" s="21"/>
      <c r="M13" s="6"/>
      <c r="N13" s="6"/>
      <c r="O13" s="6"/>
    </row>
    <row r="14" spans="1:15" ht="23.25" customHeight="1">
      <c r="A14" s="6"/>
      <c r="B14" s="22" t="s">
        <v>93</v>
      </c>
      <c r="C14" s="23"/>
      <c r="D14" s="24" t="s">
        <v>95</v>
      </c>
      <c r="E14" s="24" t="s">
        <v>96</v>
      </c>
      <c r="F14" s="25"/>
      <c r="G14" s="24" t="s">
        <v>99</v>
      </c>
      <c r="H14" s="34" t="s">
        <v>97</v>
      </c>
      <c r="I14" s="34"/>
      <c r="J14" s="34"/>
      <c r="K14" s="21"/>
      <c r="L14" s="21"/>
      <c r="M14" s="6"/>
      <c r="N14" s="6"/>
      <c r="O14" s="6"/>
    </row>
    <row r="15" spans="1:15" ht="23.25" customHeight="1">
      <c r="A15" s="6"/>
      <c r="B15" s="22" t="s">
        <v>87</v>
      </c>
      <c r="C15" s="23"/>
      <c r="D15" s="24" t="s">
        <v>88</v>
      </c>
      <c r="E15" s="24" t="s">
        <v>89</v>
      </c>
      <c r="F15" s="25"/>
      <c r="G15" s="29" t="s">
        <v>90</v>
      </c>
      <c r="H15" s="34" t="s">
        <v>91</v>
      </c>
      <c r="I15" s="34"/>
      <c r="J15" s="34"/>
      <c r="K15" s="21"/>
      <c r="L15" s="21"/>
      <c r="M15" s="6"/>
      <c r="N15" s="6"/>
      <c r="O15" s="6"/>
    </row>
    <row r="16" spans="1:15" ht="23.25" customHeight="1">
      <c r="A16" s="6"/>
      <c r="B16" s="22" t="s">
        <v>82</v>
      </c>
      <c r="C16" s="23"/>
      <c r="D16" s="24" t="s">
        <v>83</v>
      </c>
      <c r="E16" s="24" t="s">
        <v>84</v>
      </c>
      <c r="F16" s="25"/>
      <c r="G16" s="24" t="s">
        <v>85</v>
      </c>
      <c r="H16" s="34" t="s">
        <v>86</v>
      </c>
      <c r="I16" s="34"/>
      <c r="J16" s="34"/>
      <c r="K16" s="21"/>
      <c r="L16" s="21"/>
      <c r="M16" s="6"/>
      <c r="N16" s="6"/>
      <c r="O16" s="6"/>
    </row>
    <row r="17" spans="1:15" ht="23.25" customHeight="1">
      <c r="A17" s="6"/>
      <c r="B17" s="22" t="s">
        <v>77</v>
      </c>
      <c r="C17" s="23"/>
      <c r="D17" s="24" t="s">
        <v>78</v>
      </c>
      <c r="E17" s="24" t="s">
        <v>79</v>
      </c>
      <c r="F17" s="25"/>
      <c r="G17" s="24" t="s">
        <v>80</v>
      </c>
      <c r="H17" s="34" t="s">
        <v>81</v>
      </c>
      <c r="I17" s="34"/>
      <c r="J17" s="34"/>
      <c r="K17" s="21"/>
      <c r="L17" s="21"/>
      <c r="M17" s="6"/>
      <c r="N17" s="6"/>
      <c r="O17" s="6"/>
    </row>
    <row r="18" spans="1:15" ht="23.25" customHeight="1">
      <c r="A18" s="6"/>
      <c r="B18" s="22" t="s">
        <v>73</v>
      </c>
      <c r="C18" s="23"/>
      <c r="D18" s="24" t="s">
        <v>74</v>
      </c>
      <c r="E18" s="24" t="s">
        <v>56</v>
      </c>
      <c r="F18" s="25"/>
      <c r="G18" s="24" t="s">
        <v>75</v>
      </c>
      <c r="H18" s="34" t="s">
        <v>76</v>
      </c>
      <c r="I18" s="34"/>
      <c r="J18" s="34"/>
      <c r="K18" s="21"/>
      <c r="L18" s="21"/>
      <c r="M18" s="6"/>
      <c r="N18" s="6"/>
      <c r="O18" s="6"/>
    </row>
    <row r="19" spans="1:15" ht="23.25" customHeight="1">
      <c r="A19" s="6"/>
      <c r="B19" s="22" t="s">
        <v>68</v>
      </c>
      <c r="C19" s="23"/>
      <c r="D19" s="24" t="s">
        <v>69</v>
      </c>
      <c r="E19" s="24" t="s">
        <v>70</v>
      </c>
      <c r="F19" s="25"/>
      <c r="G19" s="24" t="s">
        <v>71</v>
      </c>
      <c r="H19" s="34" t="s">
        <v>72</v>
      </c>
      <c r="I19" s="34"/>
      <c r="J19" s="34"/>
      <c r="K19" s="21"/>
      <c r="L19" s="21"/>
      <c r="M19" s="6"/>
      <c r="N19" s="6"/>
      <c r="O19" s="6"/>
    </row>
    <row r="20" spans="1:15" ht="23.25" customHeight="1">
      <c r="A20" s="6"/>
      <c r="B20" s="22" t="s">
        <v>63</v>
      </c>
      <c r="C20" s="23"/>
      <c r="D20" s="24" t="s">
        <v>66</v>
      </c>
      <c r="E20" s="24" t="s">
        <v>67</v>
      </c>
      <c r="F20" s="25"/>
      <c r="G20" s="24" t="s">
        <v>64</v>
      </c>
      <c r="H20" s="34" t="s">
        <v>65</v>
      </c>
      <c r="I20" s="34"/>
      <c r="J20" s="34"/>
      <c r="K20" s="21"/>
      <c r="L20" s="21"/>
      <c r="M20" s="6"/>
      <c r="N20" s="6"/>
      <c r="O20" s="6"/>
    </row>
    <row r="21" spans="1:15" ht="23.25" customHeight="1">
      <c r="A21" s="6"/>
      <c r="B21" s="22" t="s">
        <v>61</v>
      </c>
      <c r="C21" s="23"/>
      <c r="D21" s="24">
        <v>14805000</v>
      </c>
      <c r="E21" s="24">
        <v>444150000</v>
      </c>
      <c r="F21" s="25"/>
      <c r="G21" s="24">
        <v>12600000</v>
      </c>
      <c r="H21" s="34">
        <v>378000000</v>
      </c>
      <c r="I21" s="34"/>
      <c r="J21" s="34"/>
      <c r="K21" s="21"/>
      <c r="L21" s="21"/>
      <c r="M21" s="6"/>
      <c r="N21" s="6"/>
      <c r="O21" s="6"/>
    </row>
    <row r="22" spans="1:15" ht="23.25" customHeight="1">
      <c r="A22" s="6"/>
      <c r="B22" s="22" t="s">
        <v>60</v>
      </c>
      <c r="C22" s="23"/>
      <c r="D22" s="24">
        <v>14100000</v>
      </c>
      <c r="E22" s="24">
        <v>423000000</v>
      </c>
      <c r="F22" s="25"/>
      <c r="G22" s="24">
        <v>12000000</v>
      </c>
      <c r="H22" s="34">
        <v>360000000</v>
      </c>
      <c r="I22" s="34"/>
      <c r="J22" s="34"/>
      <c r="K22" s="21"/>
      <c r="L22" s="21"/>
      <c r="M22" s="6"/>
      <c r="N22" s="6"/>
      <c r="O22" s="6"/>
    </row>
    <row r="23" spans="1:15" ht="23.25" customHeight="1">
      <c r="A23" s="6"/>
      <c r="B23" s="22" t="s">
        <v>59</v>
      </c>
      <c r="C23" s="23"/>
      <c r="D23" s="24">
        <v>10200000</v>
      </c>
      <c r="E23" s="24">
        <v>306000000</v>
      </c>
      <c r="F23" s="25"/>
      <c r="G23" s="24">
        <v>8550000</v>
      </c>
      <c r="H23" s="34">
        <v>256500000</v>
      </c>
      <c r="I23" s="34"/>
      <c r="J23" s="34"/>
      <c r="K23" s="21"/>
      <c r="L23" s="21"/>
      <c r="M23" s="6"/>
      <c r="N23" s="6"/>
      <c r="O23" s="6"/>
    </row>
    <row r="24" spans="1:15" s="1" customFormat="1" ht="23.25" customHeight="1">
      <c r="A24" s="26"/>
      <c r="B24" s="22" t="s">
        <v>35</v>
      </c>
      <c r="C24" s="23"/>
      <c r="D24" s="24">
        <f aca="true" t="shared" si="0" ref="D24:D55">E24/30</f>
        <v>8362500</v>
      </c>
      <c r="E24" s="24">
        <v>250875000</v>
      </c>
      <c r="F24" s="25"/>
      <c r="G24" s="24">
        <f aca="true" t="shared" si="1" ref="G24:G55">H24/30</f>
        <v>7107000</v>
      </c>
      <c r="H24" s="34">
        <v>213210000</v>
      </c>
      <c r="I24" s="34"/>
      <c r="J24" s="34"/>
      <c r="K24" s="21"/>
      <c r="L24" s="21"/>
      <c r="M24" s="26"/>
      <c r="N24" s="26"/>
      <c r="O24" s="26"/>
    </row>
    <row r="25" spans="1:15" s="1" customFormat="1" ht="23.25" customHeight="1">
      <c r="A25" s="26"/>
      <c r="B25" s="22" t="s">
        <v>43</v>
      </c>
      <c r="C25" s="23"/>
      <c r="D25" s="24">
        <f t="shared" si="0"/>
        <v>7400025</v>
      </c>
      <c r="E25" s="24">
        <v>222000750</v>
      </c>
      <c r="F25" s="25"/>
      <c r="G25" s="24">
        <f t="shared" si="1"/>
        <v>6290025</v>
      </c>
      <c r="H25" s="34">
        <v>188700750</v>
      </c>
      <c r="I25" s="34"/>
      <c r="J25" s="34"/>
      <c r="K25" s="21"/>
      <c r="L25" s="21"/>
      <c r="M25" s="26"/>
      <c r="N25" s="26"/>
      <c r="O25" s="26"/>
    </row>
    <row r="26" spans="1:15" s="1" customFormat="1" ht="23.25" customHeight="1">
      <c r="A26" s="26"/>
      <c r="B26" s="22" t="s">
        <v>40</v>
      </c>
      <c r="C26" s="23"/>
      <c r="D26" s="24">
        <f t="shared" si="0"/>
        <v>5598000</v>
      </c>
      <c r="E26" s="24">
        <v>167940000</v>
      </c>
      <c r="F26" s="25"/>
      <c r="G26" s="24">
        <f t="shared" si="1"/>
        <v>4758300</v>
      </c>
      <c r="H26" s="34">
        <v>142749000</v>
      </c>
      <c r="I26" s="34"/>
      <c r="J26" s="34"/>
      <c r="K26" s="26"/>
      <c r="L26" s="26"/>
      <c r="M26" s="26"/>
      <c r="N26" s="26"/>
      <c r="O26" s="26"/>
    </row>
    <row r="27" spans="1:15" s="1" customFormat="1" ht="23.25" customHeight="1">
      <c r="A27" s="26"/>
      <c r="B27" s="22" t="s">
        <v>36</v>
      </c>
      <c r="C27" s="23"/>
      <c r="D27" s="24">
        <f t="shared" si="0"/>
        <v>4898250</v>
      </c>
      <c r="E27" s="24">
        <v>146947500</v>
      </c>
      <c r="F27" s="25"/>
      <c r="G27" s="24">
        <f t="shared" si="1"/>
        <v>4164000</v>
      </c>
      <c r="H27" s="34">
        <v>124920000</v>
      </c>
      <c r="I27" s="34"/>
      <c r="J27" s="34"/>
      <c r="K27" s="26"/>
      <c r="L27" s="26"/>
      <c r="M27" s="26"/>
      <c r="N27" s="26"/>
      <c r="O27" s="26"/>
    </row>
    <row r="28" spans="1:15" s="1" customFormat="1" ht="23.25" customHeight="1">
      <c r="A28" s="26"/>
      <c r="B28" s="22" t="s">
        <v>44</v>
      </c>
      <c r="C28" s="23"/>
      <c r="D28" s="24">
        <f t="shared" si="0"/>
        <v>4665000</v>
      </c>
      <c r="E28" s="24">
        <v>139950000</v>
      </c>
      <c r="F28" s="25"/>
      <c r="G28" s="24">
        <f t="shared" si="1"/>
        <v>3965250</v>
      </c>
      <c r="H28" s="34">
        <v>118957500</v>
      </c>
      <c r="I28" s="34"/>
      <c r="J28" s="34"/>
      <c r="K28" s="26"/>
      <c r="L28" s="26"/>
      <c r="M28" s="26"/>
      <c r="N28" s="26"/>
      <c r="O28" s="26"/>
    </row>
    <row r="29" spans="1:15" s="1" customFormat="1" ht="23.25" customHeight="1">
      <c r="A29" s="26"/>
      <c r="B29" s="22" t="s">
        <v>50</v>
      </c>
      <c r="C29" s="23"/>
      <c r="D29" s="24">
        <f t="shared" si="0"/>
        <v>3960000</v>
      </c>
      <c r="E29" s="24">
        <v>118800000</v>
      </c>
      <c r="F29" s="25"/>
      <c r="G29" s="24">
        <f t="shared" si="1"/>
        <v>3375000</v>
      </c>
      <c r="H29" s="34">
        <v>101250000</v>
      </c>
      <c r="I29" s="34"/>
      <c r="J29" s="34"/>
      <c r="K29" s="26"/>
      <c r="L29" s="26"/>
      <c r="M29" s="26"/>
      <c r="N29" s="26"/>
      <c r="O29" s="26"/>
    </row>
    <row r="30" spans="1:15" s="1" customFormat="1" ht="23.25" customHeight="1">
      <c r="A30" s="26"/>
      <c r="B30" s="22" t="s">
        <v>45</v>
      </c>
      <c r="C30" s="23"/>
      <c r="D30" s="24">
        <f t="shared" si="0"/>
        <v>3660000</v>
      </c>
      <c r="E30" s="24">
        <v>109800000</v>
      </c>
      <c r="F30" s="25"/>
      <c r="G30" s="24">
        <f t="shared" si="1"/>
        <v>3120000</v>
      </c>
      <c r="H30" s="34">
        <v>93600000</v>
      </c>
      <c r="I30" s="34"/>
      <c r="J30" s="34"/>
      <c r="K30" s="26"/>
      <c r="L30" s="26"/>
      <c r="M30" s="26"/>
      <c r="N30" s="26"/>
      <c r="O30" s="26"/>
    </row>
    <row r="31" spans="1:15" s="1" customFormat="1" ht="23.25" customHeight="1">
      <c r="A31" s="26"/>
      <c r="B31" s="22" t="s">
        <v>11</v>
      </c>
      <c r="C31" s="23"/>
      <c r="D31" s="24">
        <f t="shared" si="0"/>
        <v>3120000</v>
      </c>
      <c r="E31" s="24">
        <v>93600000</v>
      </c>
      <c r="F31" s="25"/>
      <c r="G31" s="24">
        <f t="shared" si="1"/>
        <v>2652000</v>
      </c>
      <c r="H31" s="34">
        <v>79560000</v>
      </c>
      <c r="I31" s="34"/>
      <c r="J31" s="34"/>
      <c r="K31" s="21"/>
      <c r="L31" s="21"/>
      <c r="M31" s="26"/>
      <c r="N31" s="26"/>
      <c r="O31" s="26"/>
    </row>
    <row r="32" spans="1:15" s="1" customFormat="1" ht="23.25" customHeight="1">
      <c r="A32" s="26"/>
      <c r="B32" s="22" t="s">
        <v>10</v>
      </c>
      <c r="C32" s="23"/>
      <c r="D32" s="24">
        <f t="shared" si="0"/>
        <v>2602500</v>
      </c>
      <c r="E32" s="24">
        <v>78075000</v>
      </c>
      <c r="F32" s="25"/>
      <c r="G32" s="24">
        <f t="shared" si="1"/>
        <v>2212125</v>
      </c>
      <c r="H32" s="34">
        <v>66363750</v>
      </c>
      <c r="I32" s="34"/>
      <c r="J32" s="34"/>
      <c r="K32" s="21"/>
      <c r="L32" s="21"/>
      <c r="M32" s="26"/>
      <c r="N32" s="26"/>
      <c r="O32" s="26"/>
    </row>
    <row r="33" spans="1:15" s="1" customFormat="1" ht="23.25" customHeight="1">
      <c r="A33" s="26"/>
      <c r="B33" s="22" t="s">
        <v>39</v>
      </c>
      <c r="C33" s="23"/>
      <c r="D33" s="24">
        <f t="shared" si="0"/>
        <v>1594650</v>
      </c>
      <c r="E33" s="24">
        <v>47839500</v>
      </c>
      <c r="F33" s="25"/>
      <c r="G33" s="24">
        <f t="shared" si="1"/>
        <v>1355475</v>
      </c>
      <c r="H33" s="34">
        <v>40664250</v>
      </c>
      <c r="I33" s="34"/>
      <c r="J33" s="34"/>
      <c r="K33" s="26"/>
      <c r="L33" s="26"/>
      <c r="M33" s="26"/>
      <c r="N33" s="26"/>
      <c r="O33" s="26"/>
    </row>
    <row r="34" spans="1:15" s="1" customFormat="1" ht="23.25" customHeight="1">
      <c r="A34" s="26"/>
      <c r="B34" s="22" t="s">
        <v>38</v>
      </c>
      <c r="C34" s="23"/>
      <c r="D34" s="24">
        <f t="shared" si="0"/>
        <v>1181250</v>
      </c>
      <c r="E34" s="24">
        <v>35437500</v>
      </c>
      <c r="F34" s="25"/>
      <c r="G34" s="24">
        <f t="shared" si="1"/>
        <v>997500</v>
      </c>
      <c r="H34" s="34">
        <v>29925000</v>
      </c>
      <c r="I34" s="34"/>
      <c r="J34" s="34"/>
      <c r="K34" s="26"/>
      <c r="L34" s="26"/>
      <c r="M34" s="26"/>
      <c r="N34" s="26"/>
      <c r="O34" s="26"/>
    </row>
    <row r="35" spans="1:15" s="1" customFormat="1" ht="23.25" customHeight="1">
      <c r="A35" s="26"/>
      <c r="B35" s="22" t="s">
        <v>46</v>
      </c>
      <c r="C35" s="23"/>
      <c r="D35" s="24">
        <f t="shared" si="0"/>
        <v>567000</v>
      </c>
      <c r="E35" s="24">
        <v>17010000</v>
      </c>
      <c r="F35" s="25"/>
      <c r="G35" s="24">
        <f t="shared" si="1"/>
        <v>480000</v>
      </c>
      <c r="H35" s="34">
        <v>14400000</v>
      </c>
      <c r="I35" s="34"/>
      <c r="J35" s="34"/>
      <c r="K35" s="26"/>
      <c r="L35" s="26"/>
      <c r="M35" s="26"/>
      <c r="N35" s="26"/>
      <c r="O35" s="26"/>
    </row>
    <row r="36" spans="1:15" s="1" customFormat="1" ht="23.25" customHeight="1">
      <c r="A36" s="26"/>
      <c r="B36" s="22" t="s">
        <v>9</v>
      </c>
      <c r="C36" s="23"/>
      <c r="D36" s="24">
        <f t="shared" si="0"/>
        <v>567000</v>
      </c>
      <c r="E36" s="24">
        <v>17010000</v>
      </c>
      <c r="F36" s="25"/>
      <c r="G36" s="24">
        <f t="shared" si="1"/>
        <v>480000</v>
      </c>
      <c r="H36" s="34">
        <v>14400000</v>
      </c>
      <c r="I36" s="34"/>
      <c r="J36" s="34"/>
      <c r="K36" s="26"/>
      <c r="L36" s="26"/>
      <c r="M36" s="26"/>
      <c r="N36" s="26"/>
      <c r="O36" s="26"/>
    </row>
    <row r="37" spans="1:15" s="1" customFormat="1" ht="23.25" customHeight="1">
      <c r="A37" s="26"/>
      <c r="B37" s="22" t="s">
        <v>47</v>
      </c>
      <c r="C37" s="23"/>
      <c r="D37" s="24">
        <f t="shared" si="0"/>
        <v>282000</v>
      </c>
      <c r="E37" s="24">
        <v>8460000</v>
      </c>
      <c r="F37" s="25"/>
      <c r="G37" s="24">
        <f t="shared" si="1"/>
        <v>236250</v>
      </c>
      <c r="H37" s="34">
        <v>7087500</v>
      </c>
      <c r="I37" s="34"/>
      <c r="J37" s="34"/>
      <c r="K37" s="26"/>
      <c r="L37" s="26"/>
      <c r="M37" s="26"/>
      <c r="N37" s="26"/>
      <c r="O37" s="26"/>
    </row>
    <row r="38" spans="1:15" s="1" customFormat="1" ht="23.25" customHeight="1">
      <c r="A38" s="26"/>
      <c r="B38" s="22" t="s">
        <v>42</v>
      </c>
      <c r="C38" s="23"/>
      <c r="D38" s="24">
        <f t="shared" si="0"/>
        <v>282000</v>
      </c>
      <c r="E38" s="24">
        <v>8460000</v>
      </c>
      <c r="F38" s="25"/>
      <c r="G38" s="24">
        <f t="shared" si="1"/>
        <v>236250</v>
      </c>
      <c r="H38" s="34">
        <v>7087500</v>
      </c>
      <c r="I38" s="34"/>
      <c r="J38" s="34"/>
      <c r="K38" s="26"/>
      <c r="L38" s="26"/>
      <c r="M38" s="26"/>
      <c r="N38" s="26"/>
      <c r="O38" s="26"/>
    </row>
    <row r="39" spans="1:15" s="1" customFormat="1" ht="23.25" customHeight="1">
      <c r="A39" s="26"/>
      <c r="B39" s="22" t="s">
        <v>48</v>
      </c>
      <c r="C39" s="23"/>
      <c r="D39" s="24">
        <f t="shared" si="0"/>
        <v>139125</v>
      </c>
      <c r="E39" s="24">
        <v>4173750</v>
      </c>
      <c r="F39" s="25"/>
      <c r="G39" s="24">
        <f t="shared" si="1"/>
        <v>116250</v>
      </c>
      <c r="H39" s="34">
        <v>3487500</v>
      </c>
      <c r="I39" s="34"/>
      <c r="J39" s="34"/>
      <c r="K39" s="21"/>
      <c r="L39" s="21"/>
      <c r="M39" s="26"/>
      <c r="N39" s="26"/>
      <c r="O39" s="26"/>
    </row>
    <row r="40" spans="1:15" s="1" customFormat="1" ht="23.25" customHeight="1">
      <c r="A40" s="26"/>
      <c r="B40" s="22" t="s">
        <v>41</v>
      </c>
      <c r="C40" s="23"/>
      <c r="D40" s="24">
        <f t="shared" si="0"/>
        <v>139125</v>
      </c>
      <c r="E40" s="24">
        <v>4173750</v>
      </c>
      <c r="F40" s="25"/>
      <c r="G40" s="24">
        <f t="shared" si="1"/>
        <v>116250</v>
      </c>
      <c r="H40" s="34">
        <v>3487500</v>
      </c>
      <c r="I40" s="34"/>
      <c r="J40" s="34"/>
      <c r="K40" s="26"/>
      <c r="L40" s="26"/>
      <c r="M40" s="26"/>
      <c r="N40" s="26"/>
      <c r="O40" s="26"/>
    </row>
    <row r="41" spans="1:15" s="1" customFormat="1" ht="23.25" customHeight="1">
      <c r="A41" s="26"/>
      <c r="B41" s="22" t="s">
        <v>52</v>
      </c>
      <c r="C41" s="23"/>
      <c r="D41" s="24">
        <f t="shared" si="0"/>
        <v>83250</v>
      </c>
      <c r="E41" s="24">
        <v>2497500</v>
      </c>
      <c r="F41" s="25"/>
      <c r="G41" s="24">
        <f t="shared" si="1"/>
        <v>67950</v>
      </c>
      <c r="H41" s="34">
        <v>2038500</v>
      </c>
      <c r="I41" s="34"/>
      <c r="J41" s="34"/>
      <c r="K41" s="26"/>
      <c r="L41" s="26"/>
      <c r="M41" s="26"/>
      <c r="N41" s="26"/>
      <c r="O41" s="26"/>
    </row>
    <row r="42" spans="1:15" s="1" customFormat="1" ht="23.25" customHeight="1">
      <c r="A42" s="26"/>
      <c r="B42" s="22" t="s">
        <v>37</v>
      </c>
      <c r="C42" s="23"/>
      <c r="D42" s="24">
        <f t="shared" si="0"/>
        <v>83250</v>
      </c>
      <c r="E42" s="24">
        <v>2497500</v>
      </c>
      <c r="F42" s="25"/>
      <c r="G42" s="24">
        <f t="shared" si="1"/>
        <v>67950</v>
      </c>
      <c r="H42" s="34">
        <v>2038500</v>
      </c>
      <c r="I42" s="34"/>
      <c r="J42" s="34"/>
      <c r="K42" s="26"/>
      <c r="L42" s="26"/>
      <c r="M42" s="26"/>
      <c r="N42" s="26"/>
      <c r="O42" s="26"/>
    </row>
    <row r="43" spans="1:15" s="1" customFormat="1" ht="23.25" customHeight="1">
      <c r="A43" s="26"/>
      <c r="B43" s="22" t="s">
        <v>49</v>
      </c>
      <c r="C43" s="23"/>
      <c r="D43" s="24">
        <f t="shared" si="0"/>
        <v>48300</v>
      </c>
      <c r="E43" s="24">
        <v>1449000</v>
      </c>
      <c r="F43" s="25"/>
      <c r="G43" s="24">
        <f t="shared" si="1"/>
        <v>37230</v>
      </c>
      <c r="H43" s="34">
        <v>1116900</v>
      </c>
      <c r="I43" s="34"/>
      <c r="J43" s="34"/>
      <c r="K43" s="26"/>
      <c r="L43" s="26"/>
      <c r="M43" s="26"/>
      <c r="N43" s="26"/>
      <c r="O43" s="26"/>
    </row>
    <row r="44" spans="1:15" s="1" customFormat="1" ht="23.25" customHeight="1">
      <c r="A44" s="26"/>
      <c r="B44" s="22" t="s">
        <v>8</v>
      </c>
      <c r="C44" s="23"/>
      <c r="D44" s="24">
        <f t="shared" si="0"/>
        <v>48300</v>
      </c>
      <c r="E44" s="24">
        <v>1449000</v>
      </c>
      <c r="F44" s="25"/>
      <c r="G44" s="24">
        <f t="shared" si="1"/>
        <v>37230</v>
      </c>
      <c r="H44" s="34">
        <v>1116900</v>
      </c>
      <c r="I44" s="34"/>
      <c r="J44" s="34"/>
      <c r="K44" s="26"/>
      <c r="L44" s="26"/>
      <c r="M44" s="26"/>
      <c r="N44" s="26"/>
      <c r="O44" s="26"/>
    </row>
    <row r="45" spans="1:15" s="4" customFormat="1" ht="23.25" customHeight="1">
      <c r="A45" s="27"/>
      <c r="B45" s="22" t="s">
        <v>51</v>
      </c>
      <c r="C45" s="23"/>
      <c r="D45" s="24">
        <f t="shared" si="0"/>
        <v>26700</v>
      </c>
      <c r="E45" s="24">
        <v>801000</v>
      </c>
      <c r="F45" s="25"/>
      <c r="G45" s="24">
        <f t="shared" si="1"/>
        <v>19500</v>
      </c>
      <c r="H45" s="34">
        <v>585000</v>
      </c>
      <c r="I45" s="34"/>
      <c r="J45" s="34"/>
      <c r="K45" s="27"/>
      <c r="L45" s="27"/>
      <c r="M45" s="27"/>
      <c r="N45" s="27"/>
      <c r="O45" s="27"/>
    </row>
    <row r="46" spans="1:15" s="4" customFormat="1" ht="23.25" customHeight="1">
      <c r="A46" s="27"/>
      <c r="B46" s="22" t="s">
        <v>7</v>
      </c>
      <c r="C46" s="23"/>
      <c r="D46" s="24">
        <f t="shared" si="0"/>
        <v>26700</v>
      </c>
      <c r="E46" s="24">
        <v>801000</v>
      </c>
      <c r="F46" s="25"/>
      <c r="G46" s="24">
        <f t="shared" si="1"/>
        <v>19500</v>
      </c>
      <c r="H46" s="34">
        <v>585000</v>
      </c>
      <c r="I46" s="34"/>
      <c r="J46" s="34"/>
      <c r="K46" s="27"/>
      <c r="L46" s="27"/>
      <c r="M46" s="27"/>
      <c r="N46" s="27"/>
      <c r="O46" s="27"/>
    </row>
    <row r="47" spans="1:15" s="4" customFormat="1" ht="23.25" customHeight="1">
      <c r="A47" s="27"/>
      <c r="B47" s="22" t="s">
        <v>31</v>
      </c>
      <c r="C47" s="23"/>
      <c r="D47" s="24">
        <f t="shared" si="0"/>
        <v>13800</v>
      </c>
      <c r="E47" s="24">
        <v>414000</v>
      </c>
      <c r="F47" s="25"/>
      <c r="G47" s="24">
        <f t="shared" si="1"/>
        <v>10125</v>
      </c>
      <c r="H47" s="34">
        <v>303750</v>
      </c>
      <c r="I47" s="34"/>
      <c r="J47" s="34"/>
      <c r="K47" s="27"/>
      <c r="L47" s="27"/>
      <c r="M47" s="27"/>
      <c r="N47" s="27"/>
      <c r="O47" s="27"/>
    </row>
    <row r="48" spans="1:15" s="4" customFormat="1" ht="23.25" customHeight="1">
      <c r="A48" s="27"/>
      <c r="B48" s="22" t="s">
        <v>30</v>
      </c>
      <c r="C48" s="23"/>
      <c r="D48" s="24">
        <f t="shared" si="0"/>
        <v>13800</v>
      </c>
      <c r="E48" s="24">
        <v>414000</v>
      </c>
      <c r="F48" s="25"/>
      <c r="G48" s="24">
        <f t="shared" si="1"/>
        <v>10125</v>
      </c>
      <c r="H48" s="34">
        <v>303750</v>
      </c>
      <c r="I48" s="34"/>
      <c r="J48" s="34"/>
      <c r="K48" s="27"/>
      <c r="L48" s="27"/>
      <c r="M48" s="27"/>
      <c r="N48" s="27"/>
      <c r="O48" s="27"/>
    </row>
    <row r="49" spans="1:15" s="4" customFormat="1" ht="23.25" customHeight="1">
      <c r="A49" s="27"/>
      <c r="B49" s="22" t="s">
        <v>29</v>
      </c>
      <c r="C49" s="23"/>
      <c r="D49" s="24">
        <f t="shared" si="0"/>
        <v>7500</v>
      </c>
      <c r="E49" s="24">
        <v>225000</v>
      </c>
      <c r="F49" s="25"/>
      <c r="G49" s="24">
        <f t="shared" si="1"/>
        <v>5175</v>
      </c>
      <c r="H49" s="34">
        <v>155250</v>
      </c>
      <c r="I49" s="34"/>
      <c r="J49" s="34"/>
      <c r="K49" s="27"/>
      <c r="L49" s="27"/>
      <c r="M49" s="27"/>
      <c r="N49" s="27"/>
      <c r="O49" s="27"/>
    </row>
    <row r="50" spans="1:15" s="4" customFormat="1" ht="23.25" customHeight="1">
      <c r="A50" s="27"/>
      <c r="B50" s="22" t="s">
        <v>58</v>
      </c>
      <c r="C50" s="23"/>
      <c r="D50" s="24">
        <f t="shared" si="0"/>
        <v>7500</v>
      </c>
      <c r="E50" s="24">
        <v>225000</v>
      </c>
      <c r="F50" s="25"/>
      <c r="G50" s="24">
        <f t="shared" si="1"/>
        <v>5175</v>
      </c>
      <c r="H50" s="34">
        <v>155250</v>
      </c>
      <c r="I50" s="34"/>
      <c r="J50" s="34"/>
      <c r="K50" s="27"/>
      <c r="L50" s="27"/>
      <c r="M50" s="27"/>
      <c r="N50" s="27"/>
      <c r="O50" s="27"/>
    </row>
    <row r="51" spans="1:15" s="4" customFormat="1" ht="23.25" customHeight="1">
      <c r="A51" s="27"/>
      <c r="B51" s="22" t="s">
        <v>28</v>
      </c>
      <c r="C51" s="23"/>
      <c r="D51" s="24">
        <f t="shared" si="0"/>
        <v>4200</v>
      </c>
      <c r="E51" s="24">
        <v>126000</v>
      </c>
      <c r="F51" s="25"/>
      <c r="G51" s="24">
        <f t="shared" si="1"/>
        <v>2895</v>
      </c>
      <c r="H51" s="34">
        <v>86850</v>
      </c>
      <c r="I51" s="34"/>
      <c r="J51" s="34"/>
      <c r="K51" s="27"/>
      <c r="L51" s="27"/>
      <c r="M51" s="27"/>
      <c r="N51" s="27"/>
      <c r="O51" s="27"/>
    </row>
    <row r="52" spans="1:15" s="4" customFormat="1" ht="23.25" customHeight="1">
      <c r="A52" s="27"/>
      <c r="B52" s="22" t="s">
        <v>6</v>
      </c>
      <c r="C52" s="23"/>
      <c r="D52" s="24">
        <f t="shared" si="0"/>
        <v>4200</v>
      </c>
      <c r="E52" s="24">
        <v>126000</v>
      </c>
      <c r="F52" s="25"/>
      <c r="G52" s="24">
        <f t="shared" si="1"/>
        <v>2895</v>
      </c>
      <c r="H52" s="34">
        <v>86850</v>
      </c>
      <c r="I52" s="34"/>
      <c r="J52" s="34"/>
      <c r="K52" s="27"/>
      <c r="L52" s="27"/>
      <c r="M52" s="27"/>
      <c r="N52" s="27"/>
      <c r="O52" s="27"/>
    </row>
    <row r="53" spans="1:15" s="4" customFormat="1" ht="23.25" customHeight="1">
      <c r="A53" s="27"/>
      <c r="B53" s="22" t="s">
        <v>5</v>
      </c>
      <c r="C53" s="23"/>
      <c r="D53" s="24">
        <f t="shared" si="0"/>
        <v>2475</v>
      </c>
      <c r="E53" s="24">
        <v>74250</v>
      </c>
      <c r="F53" s="25"/>
      <c r="G53" s="24">
        <f t="shared" si="1"/>
        <v>1710</v>
      </c>
      <c r="H53" s="34">
        <v>51300</v>
      </c>
      <c r="I53" s="34"/>
      <c r="J53" s="34"/>
      <c r="K53" s="27"/>
      <c r="L53" s="27"/>
      <c r="M53" s="27"/>
      <c r="N53" s="27"/>
      <c r="O53" s="27"/>
    </row>
    <row r="54" spans="1:15" s="4" customFormat="1" ht="23.25" customHeight="1">
      <c r="A54" s="27"/>
      <c r="B54" s="22" t="s">
        <v>34</v>
      </c>
      <c r="C54" s="23"/>
      <c r="D54" s="24">
        <f t="shared" si="0"/>
        <v>2475</v>
      </c>
      <c r="E54" s="24">
        <v>74250</v>
      </c>
      <c r="F54" s="25"/>
      <c r="G54" s="24">
        <f t="shared" si="1"/>
        <v>1710</v>
      </c>
      <c r="H54" s="34">
        <v>51300</v>
      </c>
      <c r="I54" s="34"/>
      <c r="J54" s="34"/>
      <c r="K54" s="27"/>
      <c r="L54" s="27"/>
      <c r="M54" s="27"/>
      <c r="N54" s="27"/>
      <c r="O54" s="27"/>
    </row>
    <row r="55" spans="1:15" ht="23.25" customHeight="1">
      <c r="A55" s="6"/>
      <c r="B55" s="22" t="s">
        <v>33</v>
      </c>
      <c r="C55" s="23"/>
      <c r="D55" s="24">
        <f t="shared" si="0"/>
        <v>1380</v>
      </c>
      <c r="E55" s="24">
        <v>41400</v>
      </c>
      <c r="F55" s="25"/>
      <c r="G55" s="24">
        <f t="shared" si="1"/>
        <v>950</v>
      </c>
      <c r="H55" s="34">
        <v>28500</v>
      </c>
      <c r="I55" s="34"/>
      <c r="J55" s="34"/>
      <c r="K55" s="6"/>
      <c r="L55" s="6"/>
      <c r="M55" s="6"/>
      <c r="N55" s="6"/>
      <c r="O55" s="6"/>
    </row>
    <row r="56" spans="1:15" ht="23.25" customHeight="1">
      <c r="A56" s="6"/>
      <c r="B56" s="22" t="s">
        <v>27</v>
      </c>
      <c r="C56" s="23"/>
      <c r="D56" s="24">
        <f aca="true" t="shared" si="2" ref="D56:D73">E56/30</f>
        <v>1380</v>
      </c>
      <c r="E56" s="24">
        <v>41400</v>
      </c>
      <c r="F56" s="25"/>
      <c r="G56" s="24">
        <f aca="true" t="shared" si="3" ref="G56:G73">H56/30</f>
        <v>950</v>
      </c>
      <c r="H56" s="34">
        <v>28500</v>
      </c>
      <c r="I56" s="34"/>
      <c r="J56" s="34"/>
      <c r="K56" s="6"/>
      <c r="L56" s="6"/>
      <c r="M56" s="6"/>
      <c r="N56" s="6"/>
      <c r="O56" s="6"/>
    </row>
    <row r="57" spans="1:15" ht="23.25" customHeight="1">
      <c r="A57" s="6"/>
      <c r="B57" s="22" t="s">
        <v>4</v>
      </c>
      <c r="C57" s="23"/>
      <c r="D57" s="24">
        <f t="shared" si="2"/>
        <v>1380</v>
      </c>
      <c r="E57" s="24">
        <v>41400</v>
      </c>
      <c r="F57" s="25"/>
      <c r="G57" s="24">
        <f t="shared" si="3"/>
        <v>950</v>
      </c>
      <c r="H57" s="34">
        <v>28500</v>
      </c>
      <c r="I57" s="34"/>
      <c r="J57" s="34"/>
      <c r="K57" s="6"/>
      <c r="L57" s="6"/>
      <c r="M57" s="6"/>
      <c r="N57" s="6"/>
      <c r="O57" s="6"/>
    </row>
    <row r="58" spans="1:15" ht="23.25" customHeight="1">
      <c r="A58" s="6"/>
      <c r="B58" s="22" t="s">
        <v>26</v>
      </c>
      <c r="C58" s="23"/>
      <c r="D58" s="28" t="s">
        <v>55</v>
      </c>
      <c r="E58" s="24">
        <v>24525</v>
      </c>
      <c r="F58" s="25"/>
      <c r="G58" s="24" t="s">
        <v>56</v>
      </c>
      <c r="H58" s="34">
        <v>16875</v>
      </c>
      <c r="I58" s="34"/>
      <c r="J58" s="34"/>
      <c r="K58" s="6"/>
      <c r="L58" s="6"/>
      <c r="M58" s="6"/>
      <c r="N58" s="6"/>
      <c r="O58" s="6"/>
    </row>
    <row r="59" spans="1:15" ht="23.25" customHeight="1">
      <c r="A59" s="6"/>
      <c r="B59" s="22" t="s">
        <v>25</v>
      </c>
      <c r="C59" s="23"/>
      <c r="D59" s="28" t="s">
        <v>55</v>
      </c>
      <c r="E59" s="24">
        <v>24525</v>
      </c>
      <c r="F59" s="25"/>
      <c r="G59" s="24" t="s">
        <v>56</v>
      </c>
      <c r="H59" s="34">
        <v>16875</v>
      </c>
      <c r="I59" s="34"/>
      <c r="J59" s="34"/>
      <c r="K59" s="6"/>
      <c r="L59" s="6"/>
      <c r="M59" s="6"/>
      <c r="N59" s="6"/>
      <c r="O59" s="6"/>
    </row>
    <row r="60" spans="1:15" ht="23.25" customHeight="1">
      <c r="A60" s="6"/>
      <c r="B60" s="22" t="s">
        <v>3</v>
      </c>
      <c r="C60" s="23"/>
      <c r="D60" s="24">
        <f t="shared" si="2"/>
        <v>540</v>
      </c>
      <c r="E60" s="24">
        <v>16200</v>
      </c>
      <c r="F60" s="25"/>
      <c r="G60" s="24">
        <f t="shared" si="3"/>
        <v>370</v>
      </c>
      <c r="H60" s="34">
        <v>11100</v>
      </c>
      <c r="I60" s="34"/>
      <c r="J60" s="34"/>
      <c r="K60" s="6"/>
      <c r="L60" s="6"/>
      <c r="M60" s="6"/>
      <c r="N60" s="6"/>
      <c r="O60" s="6"/>
    </row>
    <row r="61" spans="1:15" ht="23.25" customHeight="1">
      <c r="A61" s="6"/>
      <c r="B61" s="22" t="s">
        <v>2</v>
      </c>
      <c r="C61" s="23"/>
      <c r="D61" s="24">
        <f t="shared" si="2"/>
        <v>540</v>
      </c>
      <c r="E61" s="24">
        <v>16200</v>
      </c>
      <c r="F61" s="25"/>
      <c r="G61" s="24">
        <f t="shared" si="3"/>
        <v>370</v>
      </c>
      <c r="H61" s="34">
        <v>11100</v>
      </c>
      <c r="I61" s="34"/>
      <c r="J61" s="34"/>
      <c r="K61" s="6"/>
      <c r="L61" s="6"/>
      <c r="M61" s="6"/>
      <c r="N61" s="6"/>
      <c r="O61" s="6"/>
    </row>
    <row r="62" spans="1:15" ht="23.25" customHeight="1">
      <c r="A62" s="6"/>
      <c r="B62" s="22" t="s">
        <v>24</v>
      </c>
      <c r="C62" s="23"/>
      <c r="D62" s="24" t="s">
        <v>57</v>
      </c>
      <c r="E62" s="24">
        <v>10000</v>
      </c>
      <c r="F62" s="25"/>
      <c r="G62" s="24">
        <f t="shared" si="3"/>
        <v>223</v>
      </c>
      <c r="H62" s="34">
        <v>6690</v>
      </c>
      <c r="I62" s="34"/>
      <c r="J62" s="34"/>
      <c r="K62" s="6"/>
      <c r="L62" s="6"/>
      <c r="M62" s="6"/>
      <c r="N62" s="6"/>
      <c r="O62" s="6"/>
    </row>
    <row r="63" spans="1:15" ht="23.25" customHeight="1">
      <c r="A63" s="6"/>
      <c r="B63" s="22" t="s">
        <v>32</v>
      </c>
      <c r="C63" s="23"/>
      <c r="D63" s="24" t="s">
        <v>57</v>
      </c>
      <c r="E63" s="24">
        <v>10000</v>
      </c>
      <c r="F63" s="25"/>
      <c r="G63" s="24">
        <f t="shared" si="3"/>
        <v>223</v>
      </c>
      <c r="H63" s="34">
        <v>6690</v>
      </c>
      <c r="I63" s="34"/>
      <c r="J63" s="34"/>
      <c r="K63" s="6"/>
      <c r="L63" s="6"/>
      <c r="M63" s="6"/>
      <c r="N63" s="6"/>
      <c r="O63" s="6"/>
    </row>
    <row r="64" spans="1:15" ht="23.25" customHeight="1">
      <c r="A64" s="6"/>
      <c r="B64" s="22" t="s">
        <v>23</v>
      </c>
      <c r="C64" s="23"/>
      <c r="D64" s="24">
        <f t="shared" si="2"/>
        <v>180</v>
      </c>
      <c r="E64" s="24">
        <v>5400</v>
      </c>
      <c r="F64" s="25"/>
      <c r="G64" s="24">
        <f t="shared" si="3"/>
        <v>120</v>
      </c>
      <c r="H64" s="34">
        <v>3600</v>
      </c>
      <c r="I64" s="34"/>
      <c r="J64" s="34"/>
      <c r="K64" s="6"/>
      <c r="L64" s="6"/>
      <c r="M64" s="6"/>
      <c r="N64" s="6"/>
      <c r="O64" s="6"/>
    </row>
    <row r="65" spans="1:15" ht="23.25" customHeight="1">
      <c r="A65" s="6"/>
      <c r="B65" s="22" t="s">
        <v>22</v>
      </c>
      <c r="C65" s="23"/>
      <c r="D65" s="24">
        <f t="shared" si="2"/>
        <v>180</v>
      </c>
      <c r="E65" s="24">
        <v>5400</v>
      </c>
      <c r="F65" s="25"/>
      <c r="G65" s="24">
        <f t="shared" si="3"/>
        <v>120</v>
      </c>
      <c r="H65" s="34">
        <v>3600</v>
      </c>
      <c r="I65" s="34"/>
      <c r="J65" s="34"/>
      <c r="K65" s="6"/>
      <c r="L65" s="6"/>
      <c r="M65" s="6"/>
      <c r="N65" s="6"/>
      <c r="O65" s="6"/>
    </row>
    <row r="66" spans="1:15" ht="23.25" customHeight="1">
      <c r="A66" s="6"/>
      <c r="B66" s="22" t="s">
        <v>21</v>
      </c>
      <c r="C66" s="23"/>
      <c r="D66" s="24">
        <f t="shared" si="2"/>
        <v>180</v>
      </c>
      <c r="E66" s="24">
        <v>5400</v>
      </c>
      <c r="F66" s="25"/>
      <c r="G66" s="24">
        <f t="shared" si="3"/>
        <v>120</v>
      </c>
      <c r="H66" s="34">
        <v>3600</v>
      </c>
      <c r="I66" s="34"/>
      <c r="J66" s="34"/>
      <c r="K66" s="6"/>
      <c r="L66" s="6"/>
      <c r="M66" s="6"/>
      <c r="N66" s="6"/>
      <c r="O66" s="6"/>
    </row>
    <row r="67" spans="1:15" ht="23.25" customHeight="1">
      <c r="A67" s="6"/>
      <c r="B67" s="22" t="s">
        <v>20</v>
      </c>
      <c r="C67" s="23"/>
      <c r="D67" s="24">
        <f t="shared" si="2"/>
        <v>110</v>
      </c>
      <c r="E67" s="24">
        <v>3300</v>
      </c>
      <c r="F67" s="25"/>
      <c r="G67" s="24">
        <f t="shared" si="3"/>
        <v>70</v>
      </c>
      <c r="H67" s="34">
        <v>2100</v>
      </c>
      <c r="I67" s="34"/>
      <c r="J67" s="34"/>
      <c r="K67" s="6"/>
      <c r="L67" s="6"/>
      <c r="M67" s="6"/>
      <c r="N67" s="6"/>
      <c r="O67" s="6"/>
    </row>
    <row r="68" spans="1:15" ht="23.25" customHeight="1">
      <c r="A68" s="6"/>
      <c r="B68" s="22" t="s">
        <v>19</v>
      </c>
      <c r="C68" s="23"/>
      <c r="D68" s="24">
        <f t="shared" si="2"/>
        <v>110</v>
      </c>
      <c r="E68" s="24">
        <v>3300</v>
      </c>
      <c r="F68" s="25"/>
      <c r="G68" s="24">
        <f t="shared" si="3"/>
        <v>70</v>
      </c>
      <c r="H68" s="34">
        <v>2100</v>
      </c>
      <c r="I68" s="34"/>
      <c r="J68" s="34"/>
      <c r="K68" s="6"/>
      <c r="L68" s="6"/>
      <c r="M68" s="6"/>
      <c r="N68" s="6"/>
      <c r="O68" s="6"/>
    </row>
    <row r="69" spans="1:15" ht="23.25" customHeight="1">
      <c r="A69" s="6"/>
      <c r="B69" s="22" t="s">
        <v>18</v>
      </c>
      <c r="C69" s="23"/>
      <c r="D69" s="24">
        <f t="shared" si="2"/>
        <v>60</v>
      </c>
      <c r="E69" s="24">
        <v>1800</v>
      </c>
      <c r="F69" s="25"/>
      <c r="G69" s="24">
        <f t="shared" si="3"/>
        <v>50</v>
      </c>
      <c r="H69" s="34">
        <v>1500</v>
      </c>
      <c r="I69" s="34"/>
      <c r="J69" s="34"/>
      <c r="K69" s="6"/>
      <c r="L69" s="6"/>
      <c r="M69" s="6"/>
      <c r="N69" s="6"/>
      <c r="O69" s="6"/>
    </row>
    <row r="70" spans="1:15" ht="23.25" customHeight="1">
      <c r="A70" s="6"/>
      <c r="B70" s="22" t="s">
        <v>17</v>
      </c>
      <c r="C70" s="23"/>
      <c r="D70" s="24">
        <f t="shared" si="2"/>
        <v>60</v>
      </c>
      <c r="E70" s="24">
        <v>1800</v>
      </c>
      <c r="F70" s="25"/>
      <c r="G70" s="24">
        <f t="shared" si="3"/>
        <v>50</v>
      </c>
      <c r="H70" s="34">
        <v>1500</v>
      </c>
      <c r="I70" s="34"/>
      <c r="J70" s="34"/>
      <c r="K70" s="6"/>
      <c r="L70" s="6"/>
      <c r="M70" s="6"/>
      <c r="N70" s="6"/>
      <c r="O70" s="6"/>
    </row>
    <row r="71" spans="1:15" ht="23.25" customHeight="1">
      <c r="A71" s="6"/>
      <c r="B71" s="22" t="s">
        <v>16</v>
      </c>
      <c r="C71" s="23"/>
      <c r="D71" s="24">
        <f t="shared" si="2"/>
        <v>40</v>
      </c>
      <c r="E71" s="24">
        <v>1200</v>
      </c>
      <c r="F71" s="25"/>
      <c r="G71" s="24">
        <f t="shared" si="3"/>
        <v>34</v>
      </c>
      <c r="H71" s="34">
        <v>1020</v>
      </c>
      <c r="I71" s="34"/>
      <c r="J71" s="34"/>
      <c r="K71" s="6"/>
      <c r="L71" s="6"/>
      <c r="M71" s="6"/>
      <c r="N71" s="6"/>
      <c r="O71" s="6"/>
    </row>
    <row r="72" spans="1:15" ht="23.25" customHeight="1">
      <c r="A72" s="6"/>
      <c r="B72" s="22" t="s">
        <v>15</v>
      </c>
      <c r="C72" s="23"/>
      <c r="D72" s="24">
        <f t="shared" si="2"/>
        <v>40</v>
      </c>
      <c r="E72" s="24">
        <v>1200</v>
      </c>
      <c r="F72" s="25"/>
      <c r="G72" s="24">
        <f t="shared" si="3"/>
        <v>34</v>
      </c>
      <c r="H72" s="34">
        <v>1020</v>
      </c>
      <c r="I72" s="34"/>
      <c r="J72" s="34"/>
      <c r="K72" s="6"/>
      <c r="L72" s="6"/>
      <c r="M72" s="6"/>
      <c r="N72" s="6"/>
      <c r="O72" s="6"/>
    </row>
    <row r="73" spans="1:15" ht="23.25" customHeight="1">
      <c r="A73" s="6"/>
      <c r="B73" s="22" t="s">
        <v>54</v>
      </c>
      <c r="C73" s="23"/>
      <c r="D73" s="24">
        <f t="shared" si="2"/>
        <v>40</v>
      </c>
      <c r="E73" s="24">
        <v>1200</v>
      </c>
      <c r="F73" s="25"/>
      <c r="G73" s="24">
        <f t="shared" si="3"/>
        <v>34</v>
      </c>
      <c r="H73" s="34">
        <v>1020</v>
      </c>
      <c r="I73" s="34"/>
      <c r="J73" s="34"/>
      <c r="K73" s="6"/>
      <c r="L73" s="6"/>
      <c r="M73" s="6"/>
      <c r="N73" s="6"/>
      <c r="O73" s="6"/>
    </row>
    <row r="74" spans="1:15" ht="23.25" customHeight="1">
      <c r="A74" s="6"/>
      <c r="B74" s="7"/>
      <c r="C74" s="7"/>
      <c r="D74" s="7"/>
      <c r="E74" s="7"/>
      <c r="F74" s="7"/>
      <c r="G74" s="7"/>
      <c r="H74" s="7"/>
      <c r="I74" s="7"/>
      <c r="J74" s="6"/>
      <c r="K74" s="6"/>
      <c r="L74" s="6"/>
      <c r="M74" s="6"/>
      <c r="N74" s="6"/>
      <c r="O74" s="6"/>
    </row>
    <row r="75" spans="1:15" ht="23.25" customHeight="1">
      <c r="A75" s="6"/>
      <c r="B75" s="7"/>
      <c r="C75" s="7"/>
      <c r="D75" s="7"/>
      <c r="E75" s="7"/>
      <c r="F75" s="7"/>
      <c r="G75" s="7"/>
      <c r="H75" s="7"/>
      <c r="I75" s="7"/>
      <c r="J75" s="6"/>
      <c r="K75" s="6"/>
      <c r="L75" s="6"/>
      <c r="M75" s="6"/>
      <c r="N75" s="6"/>
      <c r="O75" s="6"/>
    </row>
    <row r="76" spans="1:15" ht="23.25" customHeight="1">
      <c r="A76" s="6"/>
      <c r="B76" s="7"/>
      <c r="C76" s="7"/>
      <c r="D76" s="7"/>
      <c r="E76" s="7"/>
      <c r="F76" s="7"/>
      <c r="G76" s="7"/>
      <c r="H76" s="7"/>
      <c r="I76" s="7"/>
      <c r="J76" s="6"/>
      <c r="K76" s="6"/>
      <c r="L76" s="6"/>
      <c r="M76" s="6"/>
      <c r="N76" s="6"/>
      <c r="O76" s="6"/>
    </row>
    <row r="77" spans="1:15" ht="23.25" customHeight="1">
      <c r="A77" s="6"/>
      <c r="B77" s="7"/>
      <c r="C77" s="7"/>
      <c r="D77" s="7"/>
      <c r="E77" s="7"/>
      <c r="F77" s="7"/>
      <c r="G77" s="7"/>
      <c r="H77" s="7"/>
      <c r="I77" s="7"/>
      <c r="J77" s="6"/>
      <c r="K77" s="6"/>
      <c r="L77" s="6"/>
      <c r="M77" s="6"/>
      <c r="N77" s="6"/>
      <c r="O77" s="6"/>
    </row>
    <row r="78" spans="1:15" ht="23.25" customHeight="1">
      <c r="A78" s="6"/>
      <c r="B78" s="7"/>
      <c r="C78" s="7"/>
      <c r="D78" s="7"/>
      <c r="E78" s="7"/>
      <c r="F78" s="7"/>
      <c r="G78" s="7"/>
      <c r="H78" s="7"/>
      <c r="I78" s="7"/>
      <c r="J78" s="6"/>
      <c r="K78" s="6"/>
      <c r="L78" s="6"/>
      <c r="M78" s="6"/>
      <c r="N78" s="6"/>
      <c r="O78" s="6"/>
    </row>
    <row r="79" spans="1:15" ht="23.25" customHeight="1">
      <c r="A79" s="6"/>
      <c r="B79" s="7"/>
      <c r="C79" s="7"/>
      <c r="D79" s="7"/>
      <c r="E79" s="7"/>
      <c r="F79" s="7"/>
      <c r="G79" s="7"/>
      <c r="H79" s="7"/>
      <c r="I79" s="7"/>
      <c r="J79" s="6"/>
      <c r="K79" s="6"/>
      <c r="L79" s="6"/>
      <c r="M79" s="6"/>
      <c r="N79" s="6"/>
      <c r="O79" s="6"/>
    </row>
    <row r="80" spans="1:15" ht="23.25" customHeight="1">
      <c r="A80" s="6"/>
      <c r="B80" s="7"/>
      <c r="C80" s="7"/>
      <c r="D80" s="7"/>
      <c r="E80" s="7"/>
      <c r="F80" s="7"/>
      <c r="G80" s="7"/>
      <c r="H80" s="7"/>
      <c r="I80" s="7"/>
      <c r="J80" s="6"/>
      <c r="K80" s="6"/>
      <c r="L80" s="6"/>
      <c r="M80" s="6"/>
      <c r="N80" s="6"/>
      <c r="O80" s="6"/>
    </row>
    <row r="81" spans="1:15" ht="23.25" customHeight="1">
      <c r="A81" s="6"/>
      <c r="B81" s="7"/>
      <c r="C81" s="7"/>
      <c r="D81" s="7"/>
      <c r="E81" s="7"/>
      <c r="F81" s="7"/>
      <c r="G81" s="7"/>
      <c r="H81" s="7"/>
      <c r="I81" s="7"/>
      <c r="J81" s="6"/>
      <c r="K81" s="6"/>
      <c r="L81" s="6"/>
      <c r="M81" s="6"/>
      <c r="N81" s="6"/>
      <c r="O81" s="6"/>
    </row>
    <row r="82" spans="1:15" ht="23.25" customHeight="1">
      <c r="A82" s="6"/>
      <c r="B82" s="7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23.25" customHeight="1">
      <c r="A83" s="6"/>
      <c r="B83" s="7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23.25" customHeight="1">
      <c r="A84" s="6"/>
      <c r="B84" s="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23.25" customHeight="1">
      <c r="A85" s="6"/>
      <c r="B85" s="7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23.25" customHeight="1">
      <c r="A86" s="6"/>
      <c r="B86" s="7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23.25" customHeight="1">
      <c r="A87" s="6"/>
      <c r="B87" s="7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23.25" customHeight="1">
      <c r="A88" s="6"/>
      <c r="B88" s="7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23.25" customHeight="1">
      <c r="A89" s="6"/>
      <c r="B89" s="7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23.25" customHeight="1">
      <c r="A90" s="6"/>
      <c r="B90" s="7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23.25" customHeight="1">
      <c r="A91" s="6"/>
      <c r="B91" s="7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23.25" customHeight="1">
      <c r="A92" s="6"/>
      <c r="B92" s="7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23.25" customHeight="1">
      <c r="A93" s="6"/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23.25" customHeight="1">
      <c r="A94" s="6"/>
      <c r="B94" s="7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23.25" customHeight="1">
      <c r="A95" s="6"/>
      <c r="B95" s="7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23.25" customHeight="1">
      <c r="A96" s="6"/>
      <c r="B96" s="7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23.25" customHeight="1">
      <c r="A97" s="6"/>
      <c r="B97" s="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</sheetData>
  <mergeCells count="67">
    <mergeCell ref="H20:J20"/>
    <mergeCell ref="C5:F5"/>
    <mergeCell ref="H18:J18"/>
    <mergeCell ref="H19:J19"/>
    <mergeCell ref="H16:J16"/>
    <mergeCell ref="H15:J15"/>
    <mergeCell ref="H13:J13"/>
    <mergeCell ref="H14:J14"/>
    <mergeCell ref="H32:J32"/>
    <mergeCell ref="B2:J3"/>
    <mergeCell ref="H10:J10"/>
    <mergeCell ref="G7:J9"/>
    <mergeCell ref="D7:E9"/>
    <mergeCell ref="B7:B10"/>
    <mergeCell ref="H17:J17"/>
    <mergeCell ref="H28:J28"/>
    <mergeCell ref="H26:J26"/>
    <mergeCell ref="H27:J27"/>
    <mergeCell ref="H43:J43"/>
    <mergeCell ref="H44:J44"/>
    <mergeCell ref="H37:J37"/>
    <mergeCell ref="H42:J42"/>
    <mergeCell ref="H38:J38"/>
    <mergeCell ref="H40:J40"/>
    <mergeCell ref="H33:J33"/>
    <mergeCell ref="H34:J34"/>
    <mergeCell ref="H35:J35"/>
    <mergeCell ref="H36:J36"/>
    <mergeCell ref="H22:J22"/>
    <mergeCell ref="H23:J23"/>
    <mergeCell ref="H24:J24"/>
    <mergeCell ref="H25:J25"/>
    <mergeCell ref="H55:J55"/>
    <mergeCell ref="H60:J60"/>
    <mergeCell ref="H46:J46"/>
    <mergeCell ref="H21:J21"/>
    <mergeCell ref="H29:J29"/>
    <mergeCell ref="H30:J30"/>
    <mergeCell ref="H31:J31"/>
    <mergeCell ref="H41:J41"/>
    <mergeCell ref="H45:J45"/>
    <mergeCell ref="H39:J39"/>
    <mergeCell ref="H73:J73"/>
    <mergeCell ref="H70:J70"/>
    <mergeCell ref="H71:J71"/>
    <mergeCell ref="H64:J64"/>
    <mergeCell ref="H69:J69"/>
    <mergeCell ref="H65:J65"/>
    <mergeCell ref="H48:J48"/>
    <mergeCell ref="H47:J47"/>
    <mergeCell ref="H56:J56"/>
    <mergeCell ref="H57:J57"/>
    <mergeCell ref="H49:J49"/>
    <mergeCell ref="H50:J50"/>
    <mergeCell ref="H51:J51"/>
    <mergeCell ref="H52:J52"/>
    <mergeCell ref="H53:J53"/>
    <mergeCell ref="H54:J54"/>
    <mergeCell ref="H58:J58"/>
    <mergeCell ref="H68:J68"/>
    <mergeCell ref="H72:J72"/>
    <mergeCell ref="H66:J66"/>
    <mergeCell ref="H67:J67"/>
    <mergeCell ref="H61:J61"/>
    <mergeCell ref="H62:J62"/>
    <mergeCell ref="H63:J63"/>
    <mergeCell ref="H59:J59"/>
  </mergeCells>
  <printOptions/>
  <pageMargins left="0.23" right="0.13" top="0.33" bottom="0.54" header="0.14" footer="0.3"/>
  <pageSetup horizontalDpi="300" verticalDpi="300" orientation="portrait" paperSize="9" r:id="rId3"/>
  <headerFooter alignWithMargins="0">
    <oddFooter>&amp;CSayfa &amp;P / &amp;N</oddFooter>
  </headerFooter>
  <legacyDrawing r:id="rId2"/>
  <oleObjects>
    <oleObject progId="Paint.Picture" shapeId="8134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PERFECT XP PC1</cp:lastModifiedBy>
  <cp:lastPrinted>2008-01-22T14:23:55Z</cp:lastPrinted>
  <dcterms:created xsi:type="dcterms:W3CDTF">2002-07-23T12:03:50Z</dcterms:created>
  <dcterms:modified xsi:type="dcterms:W3CDTF">2009-01-28T11:40:34Z</dcterms:modified>
  <cp:category/>
  <cp:version/>
  <cp:contentType/>
  <cp:contentStatus/>
</cp:coreProperties>
</file>